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11460" activeTab="0"/>
  </bookViews>
  <sheets>
    <sheet name="Protokoll" sheetId="1" r:id="rId1"/>
    <sheet name="Erläuterung" sheetId="2" r:id="rId2"/>
  </sheets>
  <definedNames>
    <definedName name="_xlfn.IFERROR" hidden="1">#NAME?</definedName>
    <definedName name="F_Dots">500/(-0.000001093*'Protokoll'!IU1^4+0.0005158568*'Protokoll'!IU1^3-0.1126655495*'Protokoll'!IU1^2+13.6175032*'Protokoll'!IU1-57.96288)</definedName>
    <definedName name="F_Wilks">500/(594.31747775582-27.23842536477*'Protokoll'!#REF!+0.82112226871*'Protokoll'!#REF!^2-0.00930733913*'Protokoll'!#REF!^3+0.00004731582*'Protokoll'!#REF!^4-0.00000009054*'Protokoll'!#REF!^5)</definedName>
    <definedName name="M_Dots">500/(-0.000001093*'Protokoll'!IU1^4+0.0007391293*'Protokoll'!IU1^3-0.1918759221*'Protokoll'!IU1^2+24.0900756*'Protokoll'!IU1-307.75076)</definedName>
    <definedName name="M_Wilks">500/(-216.0475144+16.2606339*'Protokoll'!#REF!-0.002388645*'Protokoll'!#REF!^2-0.00113732*'Protokoll'!#REF!^3+0.00000701863*'Protokoll'!#REF!^4-0.00000001291*'Protokoll'!#REF!^5)</definedName>
    <definedName name="Ranking">'Protokoll'!#REF!,'Protokoll'!#REF!,'Protokoll'!#REF!,'Protokoll'!#REF!,'Protokoll'!#REF!,'Protokoll'!#REF!</definedName>
  </definedNames>
  <calcPr fullCalcOnLoad="1"/>
</workbook>
</file>

<file path=xl/sharedStrings.xml><?xml version="1.0" encoding="utf-8"?>
<sst xmlns="http://schemas.openxmlformats.org/spreadsheetml/2006/main" count="41" uniqueCount="32">
  <si>
    <t>w</t>
  </si>
  <si>
    <t>Kniebeuge</t>
  </si>
  <si>
    <t>Bankdrücken</t>
  </si>
  <si>
    <t>Kreuzheben</t>
  </si>
  <si>
    <t>Name</t>
  </si>
  <si>
    <t>Vorname</t>
  </si>
  <si>
    <t>Verein</t>
  </si>
  <si>
    <t>Körper</t>
  </si>
  <si>
    <t>Geb.</t>
  </si>
  <si>
    <t>1.</t>
  </si>
  <si>
    <t>2.</t>
  </si>
  <si>
    <t>3.</t>
  </si>
  <si>
    <t>max</t>
  </si>
  <si>
    <t>Stand</t>
  </si>
  <si>
    <t>m</t>
  </si>
  <si>
    <t>Gewicht</t>
  </si>
  <si>
    <t>Lizenznummer:</t>
  </si>
  <si>
    <t>Dieses Protokoll ermöglicht es gleichzeitig Frauen und Männer zu erfassen.</t>
  </si>
  <si>
    <t>Faktor</t>
  </si>
  <si>
    <t>Total</t>
  </si>
  <si>
    <t>Punkte</t>
  </si>
  <si>
    <t>Bei ungültigen Versuchen muss ein "-" vor den Betrag gestellt werden. Die Hintergrundfarbe wird automatisch rot und der Betrag durchgestrichen.</t>
  </si>
  <si>
    <t>Protokoll muss IMMER nach den Regeln der IPF/BVDK vollständig ausgefüllt werden!!</t>
  </si>
  <si>
    <t>Dots</t>
  </si>
  <si>
    <t>Bei Frauen bitte ein "w" und bei Männern ein "m" in die Spalte "D" angeben. Es wird dann automatisch die richtige Dots-Formel herangezogen.</t>
  </si>
  <si>
    <t>Jahr</t>
  </si>
  <si>
    <t>verantwortlicher Kampfrichter:</t>
  </si>
  <si>
    <t>Kategorie</t>
  </si>
  <si>
    <t>Protokoll Club Clash</t>
  </si>
  <si>
    <t>Ort, Datum + alle Kampfrichter + Lizenznummer</t>
  </si>
  <si>
    <t>Die Teilnehmer-Kategorie muss für jeden Athleten eingetragen werden.</t>
  </si>
  <si>
    <t>Köln, 01.05.2021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</si>
</sst>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0.0"/>
    <numFmt numFmtId="168" formatCode="&quot;Pkt &quot;0.00"/>
    <numFmt numFmtId="169" formatCode="_-* #,##0.0\ _€_-;\-* #,##0.0\ _€_-;_-* &quot;-&quot;?\ _€_-;_-@_-"/>
    <numFmt numFmtId="170" formatCode="_-* #,##0.0000\ _€_-;\-* #,##0.0000\ _€_-;_-* &quot;-&quot;????\ _€_-;_-@_-"/>
    <numFmt numFmtId="171" formatCode="#,##0.00_ ;\-#,##0.00\ "/>
    <numFmt numFmtId="172" formatCode="[$-407]dddd\,\ d\.\ mmmm\ yyyy"/>
    <numFmt numFmtId="173" formatCode="#,##0.000_ ;\-#,##0.000\ "/>
    <numFmt numFmtId="174" formatCode="#,##0.0_ ;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sz val="20"/>
      <name val="BankGothic Lt BT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BankGothic Lt BT"/>
      <family val="2"/>
    </font>
    <font>
      <sz val="4"/>
      <name val="Arial"/>
      <family val="2"/>
    </font>
    <font>
      <b/>
      <sz val="8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  <font>
      <b/>
      <sz val="7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4" fontId="1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65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1" fillId="30" borderId="4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5" fillId="0" borderId="0" xfId="53" applyFont="1" applyBorder="1" applyAlignment="1">
      <alignment horizontal="center" vertical="center"/>
      <protection/>
    </xf>
    <xf numFmtId="0" fontId="2" fillId="0" borderId="10" xfId="53" applyBorder="1">
      <alignment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/>
      <protection/>
    </xf>
    <xf numFmtId="0" fontId="6" fillId="0" borderId="10" xfId="53" applyFont="1" applyBorder="1" applyAlignment="1">
      <alignment horizontal="center"/>
      <protection/>
    </xf>
    <xf numFmtId="0" fontId="10" fillId="0" borderId="14" xfId="53" applyFont="1" applyBorder="1">
      <alignment/>
      <protection/>
    </xf>
    <xf numFmtId="0" fontId="14" fillId="0" borderId="15" xfId="53" applyFont="1" applyBorder="1" applyAlignment="1">
      <alignment vertical="center"/>
      <protection/>
    </xf>
    <xf numFmtId="0" fontId="14" fillId="0" borderId="14" xfId="53" applyFont="1" applyBorder="1" applyAlignment="1">
      <alignment vertical="center"/>
      <protection/>
    </xf>
    <xf numFmtId="0" fontId="10" fillId="0" borderId="0" xfId="53" applyFont="1" applyBorder="1">
      <alignment/>
      <protection/>
    </xf>
    <xf numFmtId="0" fontId="11" fillId="0" borderId="0" xfId="53" applyFont="1" applyFill="1" applyBorder="1">
      <alignment/>
      <protection/>
    </xf>
    <xf numFmtId="0" fontId="2" fillId="0" borderId="13" xfId="53" applyBorder="1">
      <alignment/>
      <protection/>
    </xf>
    <xf numFmtId="14" fontId="3" fillId="0" borderId="0" xfId="53" applyNumberFormat="1" applyFont="1" applyBorder="1" applyAlignment="1" applyProtection="1">
      <alignment horizontal="left" vertical="center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14" fontId="3" fillId="0" borderId="16" xfId="53" applyNumberFormat="1" applyFont="1" applyBorder="1" applyAlignment="1" applyProtection="1">
      <alignment horizontal="left" vertical="center"/>
      <protection locked="0"/>
    </xf>
    <xf numFmtId="0" fontId="9" fillId="0" borderId="0" xfId="53" applyFont="1" applyBorder="1" applyAlignment="1">
      <alignment horizontal="right"/>
      <protection/>
    </xf>
    <xf numFmtId="0" fontId="2" fillId="0" borderId="17" xfId="53" applyFill="1" applyBorder="1">
      <alignment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0" xfId="53" applyFont="1" applyBorder="1" applyAlignment="1" applyProtection="1">
      <alignment vertical="center"/>
      <protection locked="0"/>
    </xf>
    <xf numFmtId="0" fontId="17" fillId="0" borderId="16" xfId="53" applyFont="1" applyBorder="1" applyAlignment="1" applyProtection="1">
      <alignment vertical="top"/>
      <protection locked="0"/>
    </xf>
    <xf numFmtId="0" fontId="2" fillId="33" borderId="0" xfId="54" applyFill="1">
      <alignment/>
      <protection/>
    </xf>
    <xf numFmtId="0" fontId="5" fillId="0" borderId="0" xfId="53" applyFont="1" applyBorder="1" applyAlignment="1" applyProtection="1">
      <alignment vertical="center"/>
      <protection locked="0"/>
    </xf>
    <xf numFmtId="0" fontId="17" fillId="0" borderId="0" xfId="53" applyFont="1" applyBorder="1" applyAlignment="1" applyProtection="1">
      <alignment vertical="center"/>
      <protection locked="0"/>
    </xf>
    <xf numFmtId="0" fontId="5" fillId="0" borderId="0" xfId="53" applyFont="1" applyBorder="1" applyAlignment="1" applyProtection="1">
      <alignment vertical="center"/>
      <protection locked="0"/>
    </xf>
    <xf numFmtId="0" fontId="11" fillId="0" borderId="16" xfId="53" applyFont="1" applyFill="1" applyBorder="1" applyAlignment="1">
      <alignment/>
      <protection/>
    </xf>
    <xf numFmtId="0" fontId="11" fillId="0" borderId="11" xfId="53" applyFont="1" applyFill="1" applyBorder="1" applyAlignment="1">
      <alignment/>
      <protection/>
    </xf>
    <xf numFmtId="0" fontId="11" fillId="0" borderId="0" xfId="53" applyFont="1" applyFill="1" applyBorder="1" applyAlignment="1">
      <alignment/>
      <protection/>
    </xf>
    <xf numFmtId="169" fontId="9" fillId="34" borderId="18" xfId="53" applyNumberFormat="1" applyFont="1" applyFill="1" applyBorder="1" applyAlignment="1" applyProtection="1">
      <alignment horizontal="center"/>
      <protection/>
    </xf>
    <xf numFmtId="169" fontId="9" fillId="34" borderId="18" xfId="53" applyNumberFormat="1" applyFont="1" applyFill="1" applyBorder="1" applyAlignment="1">
      <alignment horizontal="center"/>
      <protection/>
    </xf>
    <xf numFmtId="0" fontId="2" fillId="35" borderId="15" xfId="53" applyFill="1" applyBorder="1">
      <alignment/>
      <protection/>
    </xf>
    <xf numFmtId="0" fontId="2" fillId="35" borderId="16" xfId="53" applyFill="1" applyBorder="1">
      <alignment/>
      <protection/>
    </xf>
    <xf numFmtId="0" fontId="16" fillId="35" borderId="16" xfId="53" applyFont="1" applyFill="1" applyBorder="1" applyAlignment="1">
      <alignment horizontal="left" vertical="center"/>
      <protection/>
    </xf>
    <xf numFmtId="0" fontId="2" fillId="35" borderId="19" xfId="53" applyFill="1" applyBorder="1">
      <alignment/>
      <protection/>
    </xf>
    <xf numFmtId="0" fontId="16" fillId="35" borderId="10" xfId="53" applyFont="1" applyFill="1" applyBorder="1" applyAlignment="1">
      <alignment horizontal="left" vertical="center"/>
      <protection/>
    </xf>
    <xf numFmtId="0" fontId="9" fillId="35" borderId="10" xfId="53" applyFont="1" applyFill="1" applyBorder="1" applyAlignment="1">
      <alignment horizontal="center"/>
      <protection/>
    </xf>
    <xf numFmtId="0" fontId="13" fillId="35" borderId="17" xfId="53" applyFont="1" applyFill="1" applyBorder="1" applyAlignment="1">
      <alignment horizontal="center"/>
      <protection/>
    </xf>
    <xf numFmtId="169" fontId="9" fillId="36" borderId="18" xfId="53" applyNumberFormat="1" applyFont="1" applyFill="1" applyBorder="1" applyProtection="1">
      <alignment/>
      <protection/>
    </xf>
    <xf numFmtId="0" fontId="4" fillId="35" borderId="13" xfId="53" applyFont="1" applyFill="1" applyBorder="1">
      <alignment/>
      <protection/>
    </xf>
    <xf numFmtId="0" fontId="4" fillId="35" borderId="10" xfId="53" applyFont="1" applyFill="1" applyBorder="1">
      <alignment/>
      <protection/>
    </xf>
    <xf numFmtId="0" fontId="9" fillId="35" borderId="13" xfId="53" applyFont="1" applyFill="1" applyBorder="1" applyAlignment="1">
      <alignment horizontal="center"/>
      <protection/>
    </xf>
    <xf numFmtId="0" fontId="9" fillId="35" borderId="17" xfId="53" applyFont="1" applyFill="1" applyBorder="1" applyAlignment="1">
      <alignment horizontal="center"/>
      <protection/>
    </xf>
    <xf numFmtId="0" fontId="9" fillId="35" borderId="20" xfId="53" applyFont="1" applyFill="1" applyBorder="1" applyAlignment="1">
      <alignment horizontal="center"/>
      <protection/>
    </xf>
    <xf numFmtId="0" fontId="9" fillId="35" borderId="11" xfId="53" applyFont="1" applyFill="1" applyBorder="1" applyAlignment="1">
      <alignment horizontal="center" vertical="center"/>
      <protection/>
    </xf>
    <xf numFmtId="0" fontId="9" fillId="35" borderId="16" xfId="53" applyFont="1" applyFill="1" applyBorder="1" applyAlignment="1">
      <alignment horizontal="center" vertical="center"/>
      <protection/>
    </xf>
    <xf numFmtId="0" fontId="13" fillId="35" borderId="11" xfId="53" applyFont="1" applyFill="1" applyBorder="1" applyAlignment="1">
      <alignment horizontal="center" vertical="center"/>
      <protection/>
    </xf>
    <xf numFmtId="49" fontId="10" fillId="0" borderId="18" xfId="53" applyNumberFormat="1" applyFont="1" applyFill="1" applyBorder="1" applyProtection="1">
      <alignment/>
      <protection locked="0"/>
    </xf>
    <xf numFmtId="167" fontId="10" fillId="0" borderId="18" xfId="53" applyNumberFormat="1" applyFont="1" applyFill="1" applyBorder="1" applyAlignment="1" applyProtection="1">
      <alignment/>
      <protection locked="0"/>
    </xf>
    <xf numFmtId="0" fontId="9" fillId="0" borderId="14" xfId="53" applyFont="1" applyBorder="1">
      <alignment/>
      <protection/>
    </xf>
    <xf numFmtId="0" fontId="9" fillId="0" borderId="0" xfId="53" applyFont="1" applyBorder="1" applyProtection="1">
      <alignment/>
      <protection locked="0"/>
    </xf>
    <xf numFmtId="0" fontId="9" fillId="0" borderId="0" xfId="53" applyFont="1" applyBorder="1">
      <alignment/>
      <protection/>
    </xf>
    <xf numFmtId="0" fontId="20" fillId="0" borderId="0" xfId="53" applyFont="1" applyFill="1" applyBorder="1">
      <alignment/>
      <protection/>
    </xf>
    <xf numFmtId="168" fontId="9" fillId="0" borderId="12" xfId="53" applyNumberFormat="1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168" fontId="9" fillId="0" borderId="0" xfId="53" applyNumberFormat="1" applyFont="1" applyFill="1" applyBorder="1" applyAlignment="1">
      <alignment/>
      <protection/>
    </xf>
    <xf numFmtId="0" fontId="6" fillId="0" borderId="12" xfId="53" applyFont="1" applyBorder="1" applyAlignment="1">
      <alignment/>
      <protection/>
    </xf>
    <xf numFmtId="0" fontId="6" fillId="33" borderId="0" xfId="54" applyFont="1" applyFill="1">
      <alignment/>
      <protection/>
    </xf>
    <xf numFmtId="171" fontId="9" fillId="36" borderId="18" xfId="53" applyNumberFormat="1" applyFont="1" applyFill="1" applyBorder="1" applyAlignment="1" applyProtection="1">
      <alignment horizontal="right" readingOrder="1"/>
      <protection/>
    </xf>
    <xf numFmtId="0" fontId="3" fillId="0" borderId="18" xfId="53" applyFont="1" applyFill="1" applyBorder="1" applyAlignment="1" applyProtection="1">
      <alignment horizontal="left"/>
      <protection locked="0"/>
    </xf>
    <xf numFmtId="49" fontId="3" fillId="0" borderId="18" xfId="53" applyNumberFormat="1" applyFont="1" applyFill="1" applyBorder="1" applyAlignment="1" applyProtection="1">
      <alignment horizontal="left"/>
      <protection locked="0"/>
    </xf>
    <xf numFmtId="49" fontId="3" fillId="0" borderId="18" xfId="53" applyNumberFormat="1" applyFont="1" applyFill="1" applyBorder="1" applyProtection="1">
      <alignment/>
      <protection locked="0"/>
    </xf>
    <xf numFmtId="171" fontId="3" fillId="0" borderId="18" xfId="53" applyNumberFormat="1" applyFont="1" applyFill="1" applyBorder="1" applyAlignment="1" applyProtection="1">
      <alignment horizontal="right"/>
      <protection locked="0"/>
    </xf>
    <xf numFmtId="1" fontId="3" fillId="0" borderId="18" xfId="53" applyNumberFormat="1" applyFont="1" applyFill="1" applyBorder="1" applyAlignment="1" applyProtection="1">
      <alignment horizontal="center"/>
      <protection locked="0"/>
    </xf>
    <xf numFmtId="0" fontId="5" fillId="33" borderId="0" xfId="54" applyFont="1" applyFill="1">
      <alignment/>
      <protection/>
    </xf>
    <xf numFmtId="170" fontId="12" fillId="33" borderId="18" xfId="53" applyNumberFormat="1" applyFont="1" applyFill="1" applyBorder="1" applyAlignment="1" applyProtection="1">
      <alignment horizontal="center"/>
      <protection/>
    </xf>
    <xf numFmtId="0" fontId="10" fillId="0" borderId="18" xfId="53" applyFont="1" applyFill="1" applyBorder="1" applyAlignment="1" applyProtection="1">
      <alignment horizontal="left"/>
      <protection locked="0"/>
    </xf>
    <xf numFmtId="49" fontId="10" fillId="0" borderId="18" xfId="53" applyNumberFormat="1" applyFont="1" applyFill="1" applyBorder="1" applyAlignment="1" applyProtection="1">
      <alignment horizontal="left"/>
      <protection locked="0"/>
    </xf>
    <xf numFmtId="174" fontId="10" fillId="0" borderId="18" xfId="53" applyNumberFormat="1" applyFont="1" applyFill="1" applyBorder="1" applyAlignment="1" applyProtection="1">
      <alignment horizontal="right"/>
      <protection locked="0"/>
    </xf>
    <xf numFmtId="1" fontId="10" fillId="0" borderId="18" xfId="53" applyNumberFormat="1" applyFont="1" applyFill="1" applyBorder="1" applyAlignment="1" applyProtection="1">
      <alignment horizontal="center"/>
      <protection locked="0"/>
    </xf>
    <xf numFmtId="0" fontId="18" fillId="0" borderId="0" xfId="53" applyFont="1" applyBorder="1" applyAlignment="1" applyProtection="1">
      <alignment horizontal="left" vertical="center"/>
      <protection locked="0"/>
    </xf>
    <xf numFmtId="0" fontId="18" fillId="0" borderId="12" xfId="53" applyFont="1" applyBorder="1" applyAlignment="1" applyProtection="1">
      <alignment horizontal="left" vertical="center"/>
      <protection locked="0"/>
    </xf>
    <xf numFmtId="0" fontId="15" fillId="0" borderId="10" xfId="53" applyFont="1" applyBorder="1" applyAlignment="1">
      <alignment horizontal="center"/>
      <protection/>
    </xf>
    <xf numFmtId="0" fontId="2" fillId="0" borderId="17" xfId="53" applyBorder="1" applyAlignment="1">
      <alignment horizontal="center"/>
      <protection/>
    </xf>
    <xf numFmtId="0" fontId="4" fillId="35" borderId="15" xfId="53" applyFont="1" applyFill="1" applyBorder="1" applyAlignment="1">
      <alignment horizontal="center" vertical="center"/>
      <protection/>
    </xf>
    <xf numFmtId="0" fontId="4" fillId="35" borderId="16" xfId="53" applyFont="1" applyFill="1" applyBorder="1" applyAlignment="1">
      <alignment horizontal="center" vertical="center"/>
      <protection/>
    </xf>
    <xf numFmtId="0" fontId="4" fillId="35" borderId="11" xfId="53" applyFont="1" applyFill="1" applyBorder="1" applyAlignment="1">
      <alignment horizontal="center" vertical="center"/>
      <protection/>
    </xf>
    <xf numFmtId="0" fontId="5" fillId="0" borderId="0" xfId="53" applyFont="1" applyBorder="1" applyAlignment="1" applyProtection="1">
      <alignment horizontal="left" vertical="center"/>
      <protection locked="0"/>
    </xf>
    <xf numFmtId="0" fontId="5" fillId="0" borderId="12" xfId="53" applyFont="1" applyBorder="1" applyAlignment="1" applyProtection="1">
      <alignment horizontal="left" vertical="center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Malone" xfId="48"/>
    <cellStyle name="Notiz" xfId="49"/>
    <cellStyle name="Percent_Malone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4"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1</xdr:row>
      <xdr:rowOff>9525</xdr:rowOff>
    </xdr:from>
    <xdr:to>
      <xdr:col>7</xdr:col>
      <xdr:colOff>666750</xdr:colOff>
      <xdr:row>4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7046" t="24630" r="8786" b="37374"/>
        <a:stretch>
          <a:fillRect/>
        </a:stretch>
      </xdr:blipFill>
      <xdr:spPr>
        <a:xfrm>
          <a:off x="3009900" y="66675"/>
          <a:ext cx="1704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rcRect l="-2430" t="-7432" r="-1"/>
        <a:stretch>
          <a:fillRect/>
        </a:stretch>
      </xdr:blipFill>
      <xdr:spPr>
        <a:xfrm>
          <a:off x="0" y="0"/>
          <a:ext cx="142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</xdr:row>
      <xdr:rowOff>76200</xdr:rowOff>
    </xdr:from>
    <xdr:to>
      <xdr:col>3</xdr:col>
      <xdr:colOff>95250</xdr:colOff>
      <xdr:row>4</xdr:row>
      <xdr:rowOff>28575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rcRect l="7467" t="35308" r="769" b="44691"/>
        <a:stretch>
          <a:fillRect/>
        </a:stretch>
      </xdr:blipFill>
      <xdr:spPr>
        <a:xfrm>
          <a:off x="1457325" y="466725"/>
          <a:ext cx="1104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selection activeCell="X11" sqref="X11"/>
    </sheetView>
  </sheetViews>
  <sheetFormatPr defaultColWidth="11.421875" defaultRowHeight="15"/>
  <cols>
    <col min="1" max="1" width="11.7109375" style="0" customWidth="1"/>
    <col min="2" max="2" width="8.7109375" style="0" customWidth="1"/>
    <col min="3" max="3" width="16.57421875" style="0" customWidth="1"/>
    <col min="4" max="4" width="8.421875" style="0" customWidth="1"/>
    <col min="5" max="5" width="2.7109375" style="0" customWidth="1"/>
    <col min="6" max="7" width="6.28125" style="0" customWidth="1"/>
    <col min="8" max="8" width="10.7109375" style="0" customWidth="1"/>
    <col min="9" max="11" width="4.7109375" style="0" customWidth="1"/>
    <col min="12" max="12" width="7.7109375" style="0" customWidth="1"/>
    <col min="13" max="15" width="4.7109375" style="0" customWidth="1"/>
    <col min="16" max="17" width="7.7109375" style="0" customWidth="1"/>
    <col min="18" max="20" width="4.7109375" style="0" customWidth="1"/>
    <col min="21" max="23" width="7.7109375" style="0" customWidth="1"/>
  </cols>
  <sheetData>
    <row r="1" spans="1:23" ht="4.5" customHeight="1">
      <c r="A1" s="8"/>
      <c r="B1" s="1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8"/>
      <c r="S1" s="18"/>
      <c r="T1" s="18"/>
      <c r="U1" s="18"/>
      <c r="V1" s="18"/>
      <c r="W1" s="3"/>
    </row>
    <row r="2" spans="1:23" ht="21.75" customHeight="1">
      <c r="A2" s="9"/>
      <c r="B2" s="13"/>
      <c r="C2" s="23"/>
      <c r="D2" s="23"/>
      <c r="E2" s="23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70"/>
    </row>
    <row r="3" spans="1:23" ht="4.5" customHeight="1">
      <c r="A3" s="9"/>
      <c r="B3" s="13"/>
      <c r="C3" s="14"/>
      <c r="D3" s="14"/>
      <c r="E3" s="1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4"/>
    </row>
    <row r="4" spans="1:23" ht="16.5" customHeight="1">
      <c r="A4" s="9"/>
      <c r="B4" s="13"/>
      <c r="C4" s="24"/>
      <c r="D4" s="24"/>
      <c r="E4" s="22"/>
      <c r="F4" s="22"/>
      <c r="G4" s="22"/>
      <c r="H4" s="22"/>
      <c r="I4" s="76" t="s">
        <v>31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</row>
    <row r="5" spans="1:23" ht="4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1"/>
      <c r="W5" s="72"/>
    </row>
    <row r="6" spans="1:23" ht="9.75" customHeight="1">
      <c r="A6" s="30"/>
      <c r="B6" s="31"/>
      <c r="C6" s="31"/>
      <c r="D6" s="31"/>
      <c r="E6" s="32" t="s">
        <v>0</v>
      </c>
      <c r="F6" s="44" t="s">
        <v>7</v>
      </c>
      <c r="G6" s="44" t="s">
        <v>8</v>
      </c>
      <c r="H6" s="45" t="s">
        <v>23</v>
      </c>
      <c r="I6" s="73" t="s">
        <v>1</v>
      </c>
      <c r="J6" s="74"/>
      <c r="K6" s="75"/>
      <c r="L6" s="33"/>
      <c r="M6" s="73" t="s">
        <v>2</v>
      </c>
      <c r="N6" s="74"/>
      <c r="O6" s="75"/>
      <c r="P6" s="30"/>
      <c r="Q6" s="33"/>
      <c r="R6" s="73" t="s">
        <v>3</v>
      </c>
      <c r="S6" s="74"/>
      <c r="T6" s="75"/>
      <c r="U6" s="30"/>
      <c r="V6" s="31"/>
      <c r="W6" s="43" t="s">
        <v>23</v>
      </c>
    </row>
    <row r="7" spans="1:23" ht="9.75" customHeight="1">
      <c r="A7" s="38" t="s">
        <v>4</v>
      </c>
      <c r="B7" s="39" t="s">
        <v>5</v>
      </c>
      <c r="C7" s="39" t="s">
        <v>6</v>
      </c>
      <c r="D7" s="39" t="s">
        <v>27</v>
      </c>
      <c r="E7" s="34" t="s">
        <v>14</v>
      </c>
      <c r="F7" s="35" t="s">
        <v>15</v>
      </c>
      <c r="G7" s="35" t="s">
        <v>25</v>
      </c>
      <c r="H7" s="36" t="s">
        <v>18</v>
      </c>
      <c r="I7" s="40" t="s">
        <v>9</v>
      </c>
      <c r="J7" s="35" t="s">
        <v>10</v>
      </c>
      <c r="K7" s="41" t="s">
        <v>11</v>
      </c>
      <c r="L7" s="35" t="s">
        <v>12</v>
      </c>
      <c r="M7" s="40" t="s">
        <v>9</v>
      </c>
      <c r="N7" s="35" t="s">
        <v>10</v>
      </c>
      <c r="O7" s="41" t="s">
        <v>11</v>
      </c>
      <c r="P7" s="35" t="s">
        <v>12</v>
      </c>
      <c r="Q7" s="42" t="s">
        <v>13</v>
      </c>
      <c r="R7" s="40" t="s">
        <v>9</v>
      </c>
      <c r="S7" s="35" t="s">
        <v>10</v>
      </c>
      <c r="T7" s="41" t="s">
        <v>11</v>
      </c>
      <c r="U7" s="40" t="s">
        <v>12</v>
      </c>
      <c r="V7" s="35" t="s">
        <v>19</v>
      </c>
      <c r="W7" s="41" t="s">
        <v>20</v>
      </c>
    </row>
    <row r="8" spans="1:23" ht="15.75" customHeight="1">
      <c r="A8" s="65"/>
      <c r="B8" s="65"/>
      <c r="C8" s="65"/>
      <c r="D8" s="66"/>
      <c r="E8" s="46"/>
      <c r="F8" s="67"/>
      <c r="G8" s="68"/>
      <c r="H8" s="64">
        <f aca="true" t="shared" si="0" ref="H8:H31">IF(F8&lt;&gt;"",IF(E8="w",F_Dots,M_Dots),"")</f>
      </c>
      <c r="I8" s="47"/>
      <c r="J8" s="47"/>
      <c r="K8" s="47"/>
      <c r="L8" s="28">
        <f aca="true" t="shared" si="1" ref="L8:L31">IF(MAX(I8:K8)&lt;0,0,MAX(I8:K8))</f>
        <v>0</v>
      </c>
      <c r="M8" s="47"/>
      <c r="N8" s="47"/>
      <c r="O8" s="47"/>
      <c r="P8" s="29">
        <f aca="true" t="shared" si="2" ref="P8:P31">IF(MAX(M8:O8)&lt;0,0,MAX(M8:O8))</f>
        <v>0</v>
      </c>
      <c r="Q8" s="29">
        <f aca="true" t="shared" si="3" ref="Q8:Q31">IF(L8&lt;0,0,L8)+IF(P8&lt;0,0,P8)</f>
        <v>0</v>
      </c>
      <c r="R8" s="47"/>
      <c r="S8" s="47"/>
      <c r="T8" s="47"/>
      <c r="U8" s="28">
        <f aca="true" t="shared" si="4" ref="U8:U31">IF(MAX(R8:T8)&lt;0,0,MAX(R8:T8))</f>
        <v>0</v>
      </c>
      <c r="V8" s="37">
        <f aca="true" t="shared" si="5" ref="V8:V31">Q8+IF(U8&lt;0,0,U8)</f>
        <v>0</v>
      </c>
      <c r="W8" s="57">
        <f aca="true" t="shared" si="6" ref="W8:W31">IF(H8&lt;&gt;"",IF(H8&lt;&gt;"Unbekannt",PRODUCT(H8,V8),""),"")</f>
      </c>
    </row>
    <row r="9" spans="1:23" ht="15.75" customHeight="1">
      <c r="A9" s="65"/>
      <c r="B9" s="65"/>
      <c r="C9" s="65"/>
      <c r="D9" s="66"/>
      <c r="E9" s="46"/>
      <c r="F9" s="67"/>
      <c r="G9" s="68"/>
      <c r="H9" s="64">
        <f t="shared" si="0"/>
      </c>
      <c r="I9" s="47"/>
      <c r="J9" s="47"/>
      <c r="K9" s="47"/>
      <c r="L9" s="28">
        <f t="shared" si="1"/>
        <v>0</v>
      </c>
      <c r="M9" s="47"/>
      <c r="N9" s="47"/>
      <c r="O9" s="47"/>
      <c r="P9" s="29">
        <f t="shared" si="2"/>
        <v>0</v>
      </c>
      <c r="Q9" s="29">
        <f t="shared" si="3"/>
        <v>0</v>
      </c>
      <c r="R9" s="47"/>
      <c r="S9" s="47"/>
      <c r="T9" s="47"/>
      <c r="U9" s="28">
        <f t="shared" si="4"/>
        <v>0</v>
      </c>
      <c r="V9" s="37">
        <f t="shared" si="5"/>
        <v>0</v>
      </c>
      <c r="W9" s="57">
        <f t="shared" si="6"/>
      </c>
    </row>
    <row r="10" spans="1:23" ht="15.75" customHeight="1">
      <c r="A10" s="58"/>
      <c r="B10" s="58"/>
      <c r="C10" s="58"/>
      <c r="D10" s="59"/>
      <c r="E10" s="60"/>
      <c r="F10" s="61"/>
      <c r="G10" s="62"/>
      <c r="H10" s="64">
        <f t="shared" si="0"/>
      </c>
      <c r="I10" s="47"/>
      <c r="J10" s="47"/>
      <c r="K10" s="47"/>
      <c r="L10" s="28">
        <f t="shared" si="1"/>
        <v>0</v>
      </c>
      <c r="M10" s="47"/>
      <c r="N10" s="47"/>
      <c r="O10" s="47"/>
      <c r="P10" s="29">
        <f t="shared" si="2"/>
        <v>0</v>
      </c>
      <c r="Q10" s="29">
        <f t="shared" si="3"/>
        <v>0</v>
      </c>
      <c r="R10" s="47"/>
      <c r="S10" s="47"/>
      <c r="T10" s="47"/>
      <c r="U10" s="28">
        <f t="shared" si="4"/>
        <v>0</v>
      </c>
      <c r="V10" s="37">
        <f t="shared" si="5"/>
        <v>0</v>
      </c>
      <c r="W10" s="57">
        <f t="shared" si="6"/>
      </c>
    </row>
    <row r="11" spans="1:23" ht="15.75" customHeight="1">
      <c r="A11" s="58"/>
      <c r="B11" s="58"/>
      <c r="C11" s="58"/>
      <c r="D11" s="59"/>
      <c r="E11" s="60"/>
      <c r="F11" s="61"/>
      <c r="G11" s="62"/>
      <c r="H11" s="64">
        <f t="shared" si="0"/>
      </c>
      <c r="I11" s="47"/>
      <c r="J11" s="47"/>
      <c r="K11" s="47"/>
      <c r="L11" s="28">
        <f t="shared" si="1"/>
        <v>0</v>
      </c>
      <c r="M11" s="47"/>
      <c r="N11" s="47"/>
      <c r="O11" s="47"/>
      <c r="P11" s="29">
        <f t="shared" si="2"/>
        <v>0</v>
      </c>
      <c r="Q11" s="29">
        <f t="shared" si="3"/>
        <v>0</v>
      </c>
      <c r="R11" s="47"/>
      <c r="S11" s="47"/>
      <c r="T11" s="47"/>
      <c r="U11" s="28">
        <f t="shared" si="4"/>
        <v>0</v>
      </c>
      <c r="V11" s="37">
        <f t="shared" si="5"/>
        <v>0</v>
      </c>
      <c r="W11" s="57">
        <f t="shared" si="6"/>
      </c>
    </row>
    <row r="12" spans="1:23" ht="15.75" customHeight="1">
      <c r="A12" s="58"/>
      <c r="B12" s="58"/>
      <c r="C12" s="58"/>
      <c r="D12" s="59"/>
      <c r="E12" s="60"/>
      <c r="F12" s="61"/>
      <c r="G12" s="62"/>
      <c r="H12" s="64">
        <f t="shared" si="0"/>
      </c>
      <c r="I12" s="47"/>
      <c r="J12" s="47"/>
      <c r="K12" s="47"/>
      <c r="L12" s="28">
        <f t="shared" si="1"/>
        <v>0</v>
      </c>
      <c r="M12" s="47"/>
      <c r="N12" s="47"/>
      <c r="O12" s="47"/>
      <c r="P12" s="29">
        <f t="shared" si="2"/>
        <v>0</v>
      </c>
      <c r="Q12" s="29">
        <f t="shared" si="3"/>
        <v>0</v>
      </c>
      <c r="R12" s="47"/>
      <c r="S12" s="47"/>
      <c r="T12" s="47"/>
      <c r="U12" s="28">
        <f t="shared" si="4"/>
        <v>0</v>
      </c>
      <c r="V12" s="37">
        <f t="shared" si="5"/>
        <v>0</v>
      </c>
      <c r="W12" s="57">
        <f t="shared" si="6"/>
      </c>
    </row>
    <row r="13" spans="1:23" ht="15.75" customHeight="1">
      <c r="A13" s="58"/>
      <c r="B13" s="58"/>
      <c r="C13" s="58"/>
      <c r="D13" s="59"/>
      <c r="E13" s="60"/>
      <c r="F13" s="61"/>
      <c r="G13" s="62"/>
      <c r="H13" s="64">
        <f t="shared" si="0"/>
      </c>
      <c r="I13" s="47"/>
      <c r="J13" s="47"/>
      <c r="K13" s="47"/>
      <c r="L13" s="28">
        <f t="shared" si="1"/>
        <v>0</v>
      </c>
      <c r="M13" s="47"/>
      <c r="N13" s="47"/>
      <c r="O13" s="47"/>
      <c r="P13" s="29">
        <f t="shared" si="2"/>
        <v>0</v>
      </c>
      <c r="Q13" s="29">
        <f t="shared" si="3"/>
        <v>0</v>
      </c>
      <c r="R13" s="47"/>
      <c r="S13" s="47"/>
      <c r="T13" s="47"/>
      <c r="U13" s="28">
        <f t="shared" si="4"/>
        <v>0</v>
      </c>
      <c r="V13" s="37">
        <f t="shared" si="5"/>
        <v>0</v>
      </c>
      <c r="W13" s="57">
        <f t="shared" si="6"/>
      </c>
    </row>
    <row r="14" spans="1:23" ht="15.75" customHeight="1">
      <c r="A14" s="58"/>
      <c r="B14" s="58"/>
      <c r="C14" s="58"/>
      <c r="D14" s="59"/>
      <c r="E14" s="60"/>
      <c r="F14" s="61"/>
      <c r="G14" s="62"/>
      <c r="H14" s="64">
        <f t="shared" si="0"/>
      </c>
      <c r="I14" s="47"/>
      <c r="J14" s="47"/>
      <c r="K14" s="47"/>
      <c r="L14" s="28">
        <f t="shared" si="1"/>
        <v>0</v>
      </c>
      <c r="M14" s="47"/>
      <c r="N14" s="47"/>
      <c r="O14" s="47"/>
      <c r="P14" s="29">
        <f t="shared" si="2"/>
        <v>0</v>
      </c>
      <c r="Q14" s="29">
        <f t="shared" si="3"/>
        <v>0</v>
      </c>
      <c r="R14" s="47"/>
      <c r="S14" s="47"/>
      <c r="T14" s="47"/>
      <c r="U14" s="28">
        <f t="shared" si="4"/>
        <v>0</v>
      </c>
      <c r="V14" s="37">
        <f t="shared" si="5"/>
        <v>0</v>
      </c>
      <c r="W14" s="57">
        <f t="shared" si="6"/>
      </c>
    </row>
    <row r="15" spans="1:23" ht="15.75" customHeight="1">
      <c r="A15" s="58"/>
      <c r="B15" s="58"/>
      <c r="C15" s="58"/>
      <c r="D15" s="59"/>
      <c r="E15" s="60"/>
      <c r="F15" s="61"/>
      <c r="G15" s="62"/>
      <c r="H15" s="64">
        <f t="shared" si="0"/>
      </c>
      <c r="I15" s="47"/>
      <c r="J15" s="47"/>
      <c r="K15" s="47"/>
      <c r="L15" s="28">
        <f t="shared" si="1"/>
        <v>0</v>
      </c>
      <c r="M15" s="47"/>
      <c r="N15" s="47"/>
      <c r="O15" s="47"/>
      <c r="P15" s="29">
        <f t="shared" si="2"/>
        <v>0</v>
      </c>
      <c r="Q15" s="29">
        <f t="shared" si="3"/>
        <v>0</v>
      </c>
      <c r="R15" s="47"/>
      <c r="S15" s="47"/>
      <c r="T15" s="47"/>
      <c r="U15" s="28">
        <f t="shared" si="4"/>
        <v>0</v>
      </c>
      <c r="V15" s="37">
        <f t="shared" si="5"/>
        <v>0</v>
      </c>
      <c r="W15" s="57">
        <f t="shared" si="6"/>
      </c>
    </row>
    <row r="16" spans="1:23" ht="15.75" customHeight="1">
      <c r="A16" s="58"/>
      <c r="B16" s="58"/>
      <c r="C16" s="58"/>
      <c r="D16" s="59"/>
      <c r="E16" s="60"/>
      <c r="F16" s="61"/>
      <c r="G16" s="62"/>
      <c r="H16" s="64">
        <f t="shared" si="0"/>
      </c>
      <c r="I16" s="47"/>
      <c r="J16" s="47"/>
      <c r="K16" s="47"/>
      <c r="L16" s="28">
        <f t="shared" si="1"/>
        <v>0</v>
      </c>
      <c r="M16" s="47"/>
      <c r="N16" s="47"/>
      <c r="O16" s="47"/>
      <c r="P16" s="29">
        <f t="shared" si="2"/>
        <v>0</v>
      </c>
      <c r="Q16" s="29">
        <f t="shared" si="3"/>
        <v>0</v>
      </c>
      <c r="R16" s="47"/>
      <c r="S16" s="47"/>
      <c r="T16" s="47"/>
      <c r="U16" s="28">
        <f t="shared" si="4"/>
        <v>0</v>
      </c>
      <c r="V16" s="37">
        <f t="shared" si="5"/>
        <v>0</v>
      </c>
      <c r="W16" s="57">
        <f t="shared" si="6"/>
      </c>
    </row>
    <row r="17" spans="1:23" ht="15.75" customHeight="1">
      <c r="A17" s="58"/>
      <c r="B17" s="58"/>
      <c r="C17" s="58"/>
      <c r="D17" s="59"/>
      <c r="E17" s="60"/>
      <c r="F17" s="61"/>
      <c r="G17" s="62"/>
      <c r="H17" s="64">
        <f t="shared" si="0"/>
      </c>
      <c r="I17" s="47"/>
      <c r="J17" s="47"/>
      <c r="K17" s="47"/>
      <c r="L17" s="28">
        <f t="shared" si="1"/>
        <v>0</v>
      </c>
      <c r="M17" s="47"/>
      <c r="N17" s="47"/>
      <c r="O17" s="47"/>
      <c r="P17" s="29">
        <f t="shared" si="2"/>
        <v>0</v>
      </c>
      <c r="Q17" s="29">
        <f t="shared" si="3"/>
        <v>0</v>
      </c>
      <c r="R17" s="47"/>
      <c r="S17" s="47"/>
      <c r="T17" s="47"/>
      <c r="U17" s="28">
        <f t="shared" si="4"/>
        <v>0</v>
      </c>
      <c r="V17" s="37">
        <f t="shared" si="5"/>
        <v>0</v>
      </c>
      <c r="W17" s="57">
        <f t="shared" si="6"/>
      </c>
    </row>
    <row r="18" spans="1:23" ht="15.75" customHeight="1">
      <c r="A18" s="58"/>
      <c r="B18" s="58"/>
      <c r="C18" s="58"/>
      <c r="D18" s="59"/>
      <c r="E18" s="60"/>
      <c r="F18" s="61"/>
      <c r="G18" s="62"/>
      <c r="H18" s="64">
        <f t="shared" si="0"/>
      </c>
      <c r="I18" s="47"/>
      <c r="J18" s="47"/>
      <c r="K18" s="47"/>
      <c r="L18" s="28">
        <f t="shared" si="1"/>
        <v>0</v>
      </c>
      <c r="M18" s="47"/>
      <c r="N18" s="47"/>
      <c r="O18" s="47"/>
      <c r="P18" s="29">
        <f t="shared" si="2"/>
        <v>0</v>
      </c>
      <c r="Q18" s="29">
        <f t="shared" si="3"/>
        <v>0</v>
      </c>
      <c r="R18" s="47"/>
      <c r="S18" s="47"/>
      <c r="T18" s="47"/>
      <c r="U18" s="28">
        <f t="shared" si="4"/>
        <v>0</v>
      </c>
      <c r="V18" s="37">
        <f t="shared" si="5"/>
        <v>0</v>
      </c>
      <c r="W18" s="57">
        <f t="shared" si="6"/>
      </c>
    </row>
    <row r="19" spans="1:23" ht="15.75" customHeight="1">
      <c r="A19" s="58"/>
      <c r="B19" s="58"/>
      <c r="C19" s="58"/>
      <c r="D19" s="59"/>
      <c r="E19" s="60"/>
      <c r="F19" s="61"/>
      <c r="G19" s="62"/>
      <c r="H19" s="64">
        <f t="shared" si="0"/>
      </c>
      <c r="I19" s="47"/>
      <c r="J19" s="47"/>
      <c r="K19" s="47"/>
      <c r="L19" s="28">
        <f t="shared" si="1"/>
        <v>0</v>
      </c>
      <c r="M19" s="47"/>
      <c r="N19" s="47"/>
      <c r="O19" s="47"/>
      <c r="P19" s="29">
        <f t="shared" si="2"/>
        <v>0</v>
      </c>
      <c r="Q19" s="29">
        <f t="shared" si="3"/>
        <v>0</v>
      </c>
      <c r="R19" s="47"/>
      <c r="S19" s="47"/>
      <c r="T19" s="47"/>
      <c r="U19" s="28">
        <f t="shared" si="4"/>
        <v>0</v>
      </c>
      <c r="V19" s="37">
        <f t="shared" si="5"/>
        <v>0</v>
      </c>
      <c r="W19" s="57">
        <f t="shared" si="6"/>
      </c>
    </row>
    <row r="20" spans="1:23" ht="15.75" customHeight="1">
      <c r="A20" s="58"/>
      <c r="B20" s="58"/>
      <c r="C20" s="58"/>
      <c r="D20" s="59"/>
      <c r="E20" s="60"/>
      <c r="F20" s="61"/>
      <c r="G20" s="62"/>
      <c r="H20" s="64">
        <f t="shared" si="0"/>
      </c>
      <c r="I20" s="47"/>
      <c r="J20" s="47"/>
      <c r="K20" s="47"/>
      <c r="L20" s="28">
        <f t="shared" si="1"/>
        <v>0</v>
      </c>
      <c r="M20" s="47"/>
      <c r="N20" s="47"/>
      <c r="O20" s="47"/>
      <c r="P20" s="29">
        <f t="shared" si="2"/>
        <v>0</v>
      </c>
      <c r="Q20" s="29">
        <f t="shared" si="3"/>
        <v>0</v>
      </c>
      <c r="R20" s="47"/>
      <c r="S20" s="47"/>
      <c r="T20" s="47"/>
      <c r="U20" s="28">
        <f t="shared" si="4"/>
        <v>0</v>
      </c>
      <c r="V20" s="37">
        <f t="shared" si="5"/>
        <v>0</v>
      </c>
      <c r="W20" s="57">
        <f t="shared" si="6"/>
      </c>
    </row>
    <row r="21" spans="1:23" ht="15.75" customHeight="1">
      <c r="A21" s="58"/>
      <c r="B21" s="58"/>
      <c r="C21" s="58"/>
      <c r="D21" s="59"/>
      <c r="E21" s="60"/>
      <c r="F21" s="61"/>
      <c r="G21" s="62"/>
      <c r="H21" s="64">
        <f t="shared" si="0"/>
      </c>
      <c r="I21" s="47"/>
      <c r="J21" s="47"/>
      <c r="K21" s="47"/>
      <c r="L21" s="28">
        <f t="shared" si="1"/>
        <v>0</v>
      </c>
      <c r="M21" s="47"/>
      <c r="N21" s="47"/>
      <c r="O21" s="47"/>
      <c r="P21" s="29">
        <f t="shared" si="2"/>
        <v>0</v>
      </c>
      <c r="Q21" s="29">
        <f t="shared" si="3"/>
        <v>0</v>
      </c>
      <c r="R21" s="47"/>
      <c r="S21" s="47"/>
      <c r="T21" s="47"/>
      <c r="U21" s="28">
        <f t="shared" si="4"/>
        <v>0</v>
      </c>
      <c r="V21" s="37">
        <f t="shared" si="5"/>
        <v>0</v>
      </c>
      <c r="W21" s="57">
        <f t="shared" si="6"/>
      </c>
    </row>
    <row r="22" spans="1:23" ht="15.75" customHeight="1">
      <c r="A22" s="58"/>
      <c r="B22" s="58"/>
      <c r="C22" s="58"/>
      <c r="D22" s="59"/>
      <c r="E22" s="60"/>
      <c r="F22" s="61"/>
      <c r="G22" s="62"/>
      <c r="H22" s="64">
        <f t="shared" si="0"/>
      </c>
      <c r="I22" s="47"/>
      <c r="J22" s="47"/>
      <c r="K22" s="47"/>
      <c r="L22" s="28">
        <f t="shared" si="1"/>
        <v>0</v>
      </c>
      <c r="M22" s="47"/>
      <c r="N22" s="47"/>
      <c r="O22" s="47"/>
      <c r="P22" s="29">
        <f t="shared" si="2"/>
        <v>0</v>
      </c>
      <c r="Q22" s="29">
        <f t="shared" si="3"/>
        <v>0</v>
      </c>
      <c r="R22" s="47"/>
      <c r="S22" s="47"/>
      <c r="T22" s="47"/>
      <c r="U22" s="28">
        <f t="shared" si="4"/>
        <v>0</v>
      </c>
      <c r="V22" s="37">
        <f t="shared" si="5"/>
        <v>0</v>
      </c>
      <c r="W22" s="57">
        <f t="shared" si="6"/>
      </c>
    </row>
    <row r="23" spans="1:23" ht="15.75" customHeight="1">
      <c r="A23" s="58"/>
      <c r="B23" s="58"/>
      <c r="C23" s="58"/>
      <c r="D23" s="59"/>
      <c r="E23" s="60"/>
      <c r="F23" s="61"/>
      <c r="G23" s="62"/>
      <c r="H23" s="64">
        <f t="shared" si="0"/>
      </c>
      <c r="I23" s="47"/>
      <c r="J23" s="47"/>
      <c r="K23" s="47"/>
      <c r="L23" s="28">
        <f t="shared" si="1"/>
        <v>0</v>
      </c>
      <c r="M23" s="47"/>
      <c r="N23" s="47"/>
      <c r="O23" s="47"/>
      <c r="P23" s="29">
        <f t="shared" si="2"/>
        <v>0</v>
      </c>
      <c r="Q23" s="29">
        <f t="shared" si="3"/>
        <v>0</v>
      </c>
      <c r="R23" s="47"/>
      <c r="S23" s="47"/>
      <c r="T23" s="47"/>
      <c r="U23" s="28">
        <f t="shared" si="4"/>
        <v>0</v>
      </c>
      <c r="V23" s="37">
        <f t="shared" si="5"/>
        <v>0</v>
      </c>
      <c r="W23" s="57">
        <f t="shared" si="6"/>
      </c>
    </row>
    <row r="24" spans="1:23" ht="15.75" customHeight="1">
      <c r="A24" s="58"/>
      <c r="B24" s="58"/>
      <c r="C24" s="58"/>
      <c r="D24" s="59"/>
      <c r="E24" s="60"/>
      <c r="F24" s="61"/>
      <c r="G24" s="62"/>
      <c r="H24" s="64">
        <f t="shared" si="0"/>
      </c>
      <c r="I24" s="47"/>
      <c r="J24" s="47"/>
      <c r="K24" s="47"/>
      <c r="L24" s="28">
        <f t="shared" si="1"/>
        <v>0</v>
      </c>
      <c r="M24" s="47"/>
      <c r="N24" s="47"/>
      <c r="O24" s="47"/>
      <c r="P24" s="29">
        <f t="shared" si="2"/>
        <v>0</v>
      </c>
      <c r="Q24" s="29">
        <f t="shared" si="3"/>
        <v>0</v>
      </c>
      <c r="R24" s="47"/>
      <c r="S24" s="47"/>
      <c r="T24" s="47"/>
      <c r="U24" s="28">
        <f t="shared" si="4"/>
        <v>0</v>
      </c>
      <c r="V24" s="37">
        <f t="shared" si="5"/>
        <v>0</v>
      </c>
      <c r="W24" s="57">
        <f t="shared" si="6"/>
      </c>
    </row>
    <row r="25" spans="1:23" ht="15.75" customHeight="1">
      <c r="A25" s="58"/>
      <c r="B25" s="58"/>
      <c r="C25" s="58"/>
      <c r="D25" s="59"/>
      <c r="E25" s="60"/>
      <c r="F25" s="61"/>
      <c r="G25" s="62"/>
      <c r="H25" s="64">
        <f t="shared" si="0"/>
      </c>
      <c r="I25" s="47"/>
      <c r="J25" s="47"/>
      <c r="K25" s="47"/>
      <c r="L25" s="28">
        <f t="shared" si="1"/>
        <v>0</v>
      </c>
      <c r="M25" s="47"/>
      <c r="N25" s="47"/>
      <c r="O25" s="47"/>
      <c r="P25" s="29">
        <f t="shared" si="2"/>
        <v>0</v>
      </c>
      <c r="Q25" s="29">
        <f t="shared" si="3"/>
        <v>0</v>
      </c>
      <c r="R25" s="47"/>
      <c r="S25" s="47"/>
      <c r="T25" s="47"/>
      <c r="U25" s="28">
        <f t="shared" si="4"/>
        <v>0</v>
      </c>
      <c r="V25" s="37">
        <f t="shared" si="5"/>
        <v>0</v>
      </c>
      <c r="W25" s="57">
        <f t="shared" si="6"/>
      </c>
    </row>
    <row r="26" spans="1:23" ht="15.75" customHeight="1">
      <c r="A26" s="58"/>
      <c r="B26" s="58"/>
      <c r="C26" s="58"/>
      <c r="D26" s="59"/>
      <c r="E26" s="60"/>
      <c r="F26" s="61"/>
      <c r="G26" s="62"/>
      <c r="H26" s="64">
        <f t="shared" si="0"/>
      </c>
      <c r="I26" s="47"/>
      <c r="J26" s="47"/>
      <c r="K26" s="47"/>
      <c r="L26" s="28">
        <f t="shared" si="1"/>
        <v>0</v>
      </c>
      <c r="M26" s="47"/>
      <c r="N26" s="47"/>
      <c r="O26" s="47"/>
      <c r="P26" s="29">
        <f t="shared" si="2"/>
        <v>0</v>
      </c>
      <c r="Q26" s="29">
        <f t="shared" si="3"/>
        <v>0</v>
      </c>
      <c r="R26" s="47"/>
      <c r="S26" s="47"/>
      <c r="T26" s="47"/>
      <c r="U26" s="28">
        <f t="shared" si="4"/>
        <v>0</v>
      </c>
      <c r="V26" s="37">
        <f t="shared" si="5"/>
        <v>0</v>
      </c>
      <c r="W26" s="57">
        <f t="shared" si="6"/>
      </c>
    </row>
    <row r="27" spans="1:23" ht="15.75" customHeight="1">
      <c r="A27" s="58"/>
      <c r="B27" s="58"/>
      <c r="C27" s="58"/>
      <c r="D27" s="59"/>
      <c r="E27" s="60"/>
      <c r="F27" s="61"/>
      <c r="G27" s="62"/>
      <c r="H27" s="64">
        <f t="shared" si="0"/>
      </c>
      <c r="I27" s="47"/>
      <c r="J27" s="47"/>
      <c r="K27" s="47"/>
      <c r="L27" s="28">
        <f t="shared" si="1"/>
        <v>0</v>
      </c>
      <c r="M27" s="47"/>
      <c r="N27" s="47"/>
      <c r="O27" s="47"/>
      <c r="P27" s="29">
        <f t="shared" si="2"/>
        <v>0</v>
      </c>
      <c r="Q27" s="29">
        <f t="shared" si="3"/>
        <v>0</v>
      </c>
      <c r="R27" s="47"/>
      <c r="S27" s="47"/>
      <c r="T27" s="47"/>
      <c r="U27" s="28">
        <f t="shared" si="4"/>
        <v>0</v>
      </c>
      <c r="V27" s="37">
        <f t="shared" si="5"/>
        <v>0</v>
      </c>
      <c r="W27" s="57">
        <f t="shared" si="6"/>
      </c>
    </row>
    <row r="28" spans="1:23" ht="15.75" customHeight="1">
      <c r="A28" s="58"/>
      <c r="B28" s="58"/>
      <c r="C28" s="58"/>
      <c r="D28" s="59"/>
      <c r="E28" s="60"/>
      <c r="F28" s="61"/>
      <c r="G28" s="62"/>
      <c r="H28" s="64">
        <f t="shared" si="0"/>
      </c>
      <c r="I28" s="47"/>
      <c r="J28" s="47"/>
      <c r="K28" s="47"/>
      <c r="L28" s="28">
        <f t="shared" si="1"/>
        <v>0</v>
      </c>
      <c r="M28" s="47"/>
      <c r="N28" s="47"/>
      <c r="O28" s="47"/>
      <c r="P28" s="29">
        <f t="shared" si="2"/>
        <v>0</v>
      </c>
      <c r="Q28" s="29">
        <f t="shared" si="3"/>
        <v>0</v>
      </c>
      <c r="R28" s="47"/>
      <c r="S28" s="47"/>
      <c r="T28" s="47"/>
      <c r="U28" s="28">
        <f t="shared" si="4"/>
        <v>0</v>
      </c>
      <c r="V28" s="37">
        <f t="shared" si="5"/>
        <v>0</v>
      </c>
      <c r="W28" s="57">
        <f t="shared" si="6"/>
      </c>
    </row>
    <row r="29" spans="1:23" ht="15.75" customHeight="1">
      <c r="A29" s="58"/>
      <c r="B29" s="58"/>
      <c r="C29" s="58"/>
      <c r="D29" s="59"/>
      <c r="E29" s="60"/>
      <c r="F29" s="61"/>
      <c r="G29" s="62"/>
      <c r="H29" s="64">
        <f t="shared" si="0"/>
      </c>
      <c r="I29" s="47"/>
      <c r="J29" s="47"/>
      <c r="K29" s="47"/>
      <c r="L29" s="28">
        <f t="shared" si="1"/>
        <v>0</v>
      </c>
      <c r="M29" s="47"/>
      <c r="N29" s="47"/>
      <c r="O29" s="47"/>
      <c r="P29" s="29">
        <f t="shared" si="2"/>
        <v>0</v>
      </c>
      <c r="Q29" s="29">
        <f t="shared" si="3"/>
        <v>0</v>
      </c>
      <c r="R29" s="47"/>
      <c r="S29" s="47"/>
      <c r="T29" s="47"/>
      <c r="U29" s="28">
        <f t="shared" si="4"/>
        <v>0</v>
      </c>
      <c r="V29" s="37">
        <f t="shared" si="5"/>
        <v>0</v>
      </c>
      <c r="W29" s="57">
        <f t="shared" si="6"/>
      </c>
    </row>
    <row r="30" spans="1:23" ht="15.75" customHeight="1">
      <c r="A30" s="58"/>
      <c r="B30" s="58"/>
      <c r="C30" s="58"/>
      <c r="D30" s="59"/>
      <c r="E30" s="60"/>
      <c r="F30" s="61"/>
      <c r="G30" s="62"/>
      <c r="H30" s="64">
        <f t="shared" si="0"/>
      </c>
      <c r="I30" s="47"/>
      <c r="J30" s="47"/>
      <c r="K30" s="47"/>
      <c r="L30" s="28">
        <f t="shared" si="1"/>
        <v>0</v>
      </c>
      <c r="M30" s="47"/>
      <c r="N30" s="47"/>
      <c r="O30" s="47"/>
      <c r="P30" s="29">
        <f t="shared" si="2"/>
        <v>0</v>
      </c>
      <c r="Q30" s="29">
        <f t="shared" si="3"/>
        <v>0</v>
      </c>
      <c r="R30" s="47"/>
      <c r="S30" s="47"/>
      <c r="T30" s="47"/>
      <c r="U30" s="28">
        <f t="shared" si="4"/>
        <v>0</v>
      </c>
      <c r="V30" s="37">
        <f t="shared" si="5"/>
        <v>0</v>
      </c>
      <c r="W30" s="57">
        <f t="shared" si="6"/>
      </c>
    </row>
    <row r="31" spans="1:23" ht="15.75" customHeight="1">
      <c r="A31" s="58"/>
      <c r="B31" s="58"/>
      <c r="C31" s="58"/>
      <c r="D31" s="59"/>
      <c r="E31" s="60"/>
      <c r="F31" s="61"/>
      <c r="G31" s="62"/>
      <c r="H31" s="64">
        <f t="shared" si="0"/>
      </c>
      <c r="I31" s="47"/>
      <c r="J31" s="47"/>
      <c r="K31" s="47"/>
      <c r="L31" s="28">
        <f t="shared" si="1"/>
        <v>0</v>
      </c>
      <c r="M31" s="47"/>
      <c r="N31" s="47"/>
      <c r="O31" s="47"/>
      <c r="P31" s="29">
        <f t="shared" si="2"/>
        <v>0</v>
      </c>
      <c r="Q31" s="29">
        <f t="shared" si="3"/>
        <v>0</v>
      </c>
      <c r="R31" s="47"/>
      <c r="S31" s="47"/>
      <c r="T31" s="47"/>
      <c r="U31" s="28">
        <f t="shared" si="4"/>
        <v>0</v>
      </c>
      <c r="V31" s="37">
        <f t="shared" si="5"/>
        <v>0</v>
      </c>
      <c r="W31" s="57">
        <f t="shared" si="6"/>
      </c>
    </row>
    <row r="32" spans="1:23" ht="4.5" customHeight="1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"/>
      <c r="U32" s="27"/>
      <c r="V32" s="25"/>
      <c r="W32" s="26"/>
    </row>
    <row r="33" spans="1:23" s="53" customFormat="1" ht="12" customHeight="1">
      <c r="A33" s="48" t="s">
        <v>26</v>
      </c>
      <c r="B33" s="49"/>
      <c r="C33" s="49"/>
      <c r="D33" s="49"/>
      <c r="E33" s="50"/>
      <c r="F33" s="50"/>
      <c r="G33" s="50"/>
      <c r="H33" s="49"/>
      <c r="I33" s="49"/>
      <c r="J33" s="49"/>
      <c r="K33" s="50"/>
      <c r="L33" s="50"/>
      <c r="M33" s="50"/>
      <c r="N33" s="49"/>
      <c r="O33" s="49"/>
      <c r="P33" s="49"/>
      <c r="Q33" s="49"/>
      <c r="R33" s="50"/>
      <c r="S33" s="50"/>
      <c r="T33" s="51"/>
      <c r="U33" s="51"/>
      <c r="V33" s="16"/>
      <c r="W33" s="52"/>
    </row>
    <row r="34" spans="1:23" s="53" customFormat="1" ht="12" customHeight="1">
      <c r="A34" s="48" t="s">
        <v>16</v>
      </c>
      <c r="B34" s="49"/>
      <c r="C34" s="49"/>
      <c r="D34" s="49"/>
      <c r="E34" s="50"/>
      <c r="F34" s="50"/>
      <c r="G34" s="50"/>
      <c r="H34" s="49"/>
      <c r="I34" s="49"/>
      <c r="J34" s="49"/>
      <c r="K34" s="50"/>
      <c r="L34" s="50"/>
      <c r="M34" s="50"/>
      <c r="N34" s="49"/>
      <c r="O34" s="49"/>
      <c r="P34" s="49"/>
      <c r="Q34" s="49"/>
      <c r="R34" s="50"/>
      <c r="S34" s="50"/>
      <c r="T34" s="51"/>
      <c r="U34" s="51"/>
      <c r="V34" s="54"/>
      <c r="W34" s="55"/>
    </row>
    <row r="35" spans="1:23" ht="4.5" customHeight="1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17"/>
    </row>
  </sheetData>
  <sheetProtection/>
  <mergeCells count="6">
    <mergeCell ref="F2:W2"/>
    <mergeCell ref="V5:W5"/>
    <mergeCell ref="I6:K6"/>
    <mergeCell ref="R6:T6"/>
    <mergeCell ref="M6:O6"/>
    <mergeCell ref="I4:W4"/>
  </mergeCells>
  <conditionalFormatting sqref="I8:K31">
    <cfRule type="cellIs" priority="222" dxfId="3" operator="lessThan" stopIfTrue="1">
      <formula>0</formula>
    </cfRule>
  </conditionalFormatting>
  <conditionalFormatting sqref="M8:O31">
    <cfRule type="cellIs" priority="221" dxfId="3" operator="lessThan" stopIfTrue="1">
      <formula>0</formula>
    </cfRule>
  </conditionalFormatting>
  <conditionalFormatting sqref="R8:T31">
    <cfRule type="cellIs" priority="220" dxfId="3" operator="lessThan" stopIfTrue="1">
      <formula>0</formula>
    </cfRule>
  </conditionalFormatting>
  <dataValidations count="4">
    <dataValidation type="list" allowBlank="1" showInputMessage="1" showErrorMessage="1" promptTitle="Geschlecht eintragen!" prompt="w = weiblich&#10;m = männlich" sqref="E8:E31">
      <formula1>"w,m"</formula1>
    </dataValidation>
    <dataValidation type="custom" allowBlank="1" showInputMessage="1" showErrorMessage="1" promptTitle="Achtung Formel!" prompt="Zelle kann nicht überschrieben werden!" errorTitle="Achtung!" error="Vorsicht, in dieser Zelle steht eine Formel, die nicht überschrieben werden darf!" sqref="H8:H31 L8:L31 P8:Q31 U8:W31">
      <formula1>ISBLANK(INDIRECT("ZS",0))</formula1>
    </dataValidation>
    <dataValidation errorStyle="warning" type="custom" allowBlank="1" showInputMessage="1" showErrorMessage="1" errorTitle="Eingabefehler?" error="Rekordversuch?&#10;Ansonsten sind nur Werte, die durch 2,5 teilbar sind, erlaubt." sqref="I8:K31 M8:O31 R8:T31">
      <formula1>AND(MOD(I8,2.5)=0,I8&lt;1000)</formula1>
    </dataValidation>
    <dataValidation type="list" allowBlank="1" showInputMessage="1" showErrorMessage="1" sqref="D8:D31">
      <formula1>"Classic,Equipped,Newcomer"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20" sqref="E20"/>
    </sheetView>
  </sheetViews>
  <sheetFormatPr defaultColWidth="11.421875" defaultRowHeight="15"/>
  <cols>
    <col min="11" max="11" width="20.8515625" style="0" customWidth="1"/>
  </cols>
  <sheetData>
    <row r="1" spans="1:11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">
      <c r="A2" s="63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53" customFormat="1" ht="15">
      <c r="A4" s="56" t="s">
        <v>17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s="53" customFormat="1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s="53" customFormat="1" ht="15">
      <c r="A6" s="56" t="s">
        <v>30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s="53" customFormat="1" ht="1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53" customFormat="1" ht="15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15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s="53" customFormat="1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s="53" customFormat="1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s="53" customFormat="1" ht="15">
      <c r="A15" s="56" t="s">
        <v>22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s="53" customFormat="1" ht="1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15">
      <c r="A17" s="56" t="s">
        <v>29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HPolster (LAG-N)</dc:creator>
  <cp:keywords/>
  <dc:description/>
  <cp:lastModifiedBy>Konertz, Tim-Daniel</cp:lastModifiedBy>
  <cp:lastPrinted>2021-02-19T10:03:09Z</cp:lastPrinted>
  <dcterms:created xsi:type="dcterms:W3CDTF">2011-02-09T13:54:20Z</dcterms:created>
  <dcterms:modified xsi:type="dcterms:W3CDTF">2021-02-24T08:32:58Z</dcterms:modified>
  <cp:category/>
  <cp:version/>
  <cp:contentType/>
  <cp:contentStatus/>
</cp:coreProperties>
</file>